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480" yWindow="-60" windowWidth="15480" windowHeight="11460" activeTab="3"/>
  </bookViews>
  <sheets>
    <sheet name="COVER PAGE" sheetId="4" r:id="rId1"/>
    <sheet name="FINAL RESULTS_CAIB1" sheetId="1" r:id="rId2"/>
    <sheet name="FINAL RESULTS_CAIB2" sheetId="7" r:id="rId3"/>
    <sheet name="FINAL RESULTS_CAIPB1" sheetId="6" r:id="rId4"/>
    <sheet name="Sheet1" sheetId="5" r:id="rId5"/>
  </sheets>
  <definedNames>
    <definedName name="_xlnm.Print_Area" localSheetId="0">'COVER PAGE'!$A$1:$G$36</definedName>
    <definedName name="_xlnm.Print_Area" localSheetId="1">'FINAL RESULTS_CAIB1'!$A$1:$R$23</definedName>
    <definedName name="_xlnm.Print_Area" localSheetId="2">'FINAL RESULTS_CAIB2'!$A$1:$R$24</definedName>
    <definedName name="_xlnm.Print_Area" localSheetId="3">'FINAL RESULTS_CAIPB1'!$A$1:$R$24</definedName>
  </definedNames>
  <calcPr calcId="152511"/>
</workbook>
</file>

<file path=xl/calcChain.xml><?xml version="1.0" encoding="utf-8"?>
<calcChain xmlns="http://schemas.openxmlformats.org/spreadsheetml/2006/main">
  <c r="L17" i="7"/>
  <c r="L17" i="1"/>
  <c r="L19" i="6" l="1"/>
  <c r="L17"/>
  <c r="L18"/>
</calcChain>
</file>

<file path=xl/sharedStrings.xml><?xml version="1.0" encoding="utf-8"?>
<sst xmlns="http://schemas.openxmlformats.org/spreadsheetml/2006/main" count="288" uniqueCount="133">
  <si>
    <t>National Federation:</t>
  </si>
  <si>
    <t>Numéro FEI du cavalier</t>
  </si>
  <si>
    <t>Prénom</t>
  </si>
  <si>
    <t>xxxxxxxx</t>
  </si>
  <si>
    <t>PM Currency</t>
  </si>
  <si>
    <t xml:space="preserve">* National Federation </t>
  </si>
  <si>
    <t xml:space="preserve">* Name of the Competition </t>
  </si>
  <si>
    <t>* Country</t>
  </si>
  <si>
    <t>Fédération Nationale</t>
  </si>
  <si>
    <t>Pays</t>
  </si>
  <si>
    <t>** Currency</t>
  </si>
  <si>
    <t>*   Important information needed / information importante</t>
  </si>
  <si>
    <t>** Mandatory information needed, if not received, results and rankings will not be processed.</t>
  </si>
  <si>
    <t>** Information obligatoire, le cas échéant, les résultats et le classement ne seront pas pris en compte.</t>
  </si>
  <si>
    <t>First Day / 1er Jour :</t>
  </si>
  <si>
    <t>Rank</t>
  </si>
  <si>
    <t>Rang</t>
  </si>
  <si>
    <t>National Federation</t>
  </si>
  <si>
    <t>FEI ID Number</t>
  </si>
  <si>
    <t>First Name</t>
  </si>
  <si>
    <t>Family Name</t>
  </si>
  <si>
    <t>Name</t>
  </si>
  <si>
    <t>Nom</t>
  </si>
  <si>
    <t>Please fill in the xxx</t>
  </si>
  <si>
    <t xml:space="preserve">Monnaie / €, US$, AED, etc. </t>
  </si>
  <si>
    <t>Prix en espèces</t>
  </si>
  <si>
    <t>Copie du programme</t>
  </si>
  <si>
    <t>** Total Prize Money</t>
  </si>
  <si>
    <t>** Copy of Programme</t>
  </si>
  <si>
    <t>Prize money / prix en espèces</t>
  </si>
  <si>
    <t>Signed by :</t>
  </si>
  <si>
    <t>Montant en Euro</t>
  </si>
  <si>
    <t>Monnaie</t>
  </si>
  <si>
    <t>Montant</t>
  </si>
  <si>
    <t>Participated in competition A , B, C</t>
  </si>
  <si>
    <t>A</t>
  </si>
  <si>
    <t>B</t>
  </si>
  <si>
    <t>C</t>
  </si>
  <si>
    <t>Dressage</t>
  </si>
  <si>
    <t>Marathon</t>
  </si>
  <si>
    <t>Cone</t>
  </si>
  <si>
    <t>Total
 ABC</t>
  </si>
  <si>
    <r>
      <t>Prize Money /</t>
    </r>
    <r>
      <rPr>
        <sz val="11"/>
        <rFont val="Verdana"/>
        <family val="2"/>
      </rPr>
      <t xml:space="preserve"> </t>
    </r>
    <r>
      <rPr>
        <i/>
        <sz val="11"/>
        <rFont val="Verdana"/>
        <family val="2"/>
      </rPr>
      <t>Prix en espèces</t>
    </r>
  </si>
  <si>
    <t>Nom de la compétition</t>
  </si>
  <si>
    <t>* Category</t>
  </si>
  <si>
    <t>catégorie</t>
  </si>
  <si>
    <r>
      <t xml:space="preserve">Event dates / </t>
    </r>
    <r>
      <rPr>
        <i/>
        <sz val="10"/>
        <rFont val="Verdana"/>
        <family val="2"/>
      </rPr>
      <t>dates du concours</t>
    </r>
  </si>
  <si>
    <r>
      <t>1st day</t>
    </r>
    <r>
      <rPr>
        <sz val="10"/>
        <rFont val="Verdana"/>
        <family val="2"/>
      </rPr>
      <t xml:space="preserve"> / </t>
    </r>
    <r>
      <rPr>
        <i/>
        <sz val="10"/>
        <rFont val="Verdana"/>
        <family val="2"/>
      </rPr>
      <t>1er jour</t>
    </r>
  </si>
  <si>
    <r>
      <t>Last Day</t>
    </r>
    <r>
      <rPr>
        <sz val="10"/>
        <rFont val="Verdana"/>
        <family val="2"/>
      </rPr>
      <t xml:space="preserve"> / </t>
    </r>
    <r>
      <rPr>
        <i/>
        <sz val="10"/>
        <rFont val="Verdana"/>
        <family val="2"/>
      </rPr>
      <t>dernier jour</t>
    </r>
  </si>
  <si>
    <t>President :</t>
  </si>
  <si>
    <t>A participé aux compétitions A, B, C</t>
  </si>
  <si>
    <r>
      <t xml:space="preserve">Score / </t>
    </r>
    <r>
      <rPr>
        <i/>
        <sz val="9"/>
        <rFont val="Verdana"/>
        <family val="2"/>
      </rPr>
      <t>Pénalité</t>
    </r>
  </si>
  <si>
    <r>
      <t xml:space="preserve">Rank/
 </t>
    </r>
    <r>
      <rPr>
        <i/>
        <sz val="9"/>
        <rFont val="Verdana"/>
        <family val="2"/>
      </rPr>
      <t>Rang</t>
    </r>
  </si>
  <si>
    <r>
      <t xml:space="preserve">Score / 
</t>
    </r>
    <r>
      <rPr>
        <i/>
        <sz val="9"/>
        <rFont val="Verdana"/>
        <family val="2"/>
      </rPr>
      <t>Pénalité</t>
    </r>
  </si>
  <si>
    <r>
      <t xml:space="preserve">Rank/
</t>
    </r>
    <r>
      <rPr>
        <b/>
        <sz val="9"/>
        <rFont val="Verdana"/>
        <family val="2"/>
      </rPr>
      <t xml:space="preserve"> </t>
    </r>
    <r>
      <rPr>
        <i/>
        <sz val="9"/>
        <rFont val="Verdana"/>
        <family val="2"/>
      </rPr>
      <t>Rang</t>
    </r>
  </si>
  <si>
    <t>PM 
Amount</t>
  </si>
  <si>
    <r>
      <t xml:space="preserve">PM 
Amount
</t>
    </r>
    <r>
      <rPr>
        <b/>
        <sz val="10"/>
        <rFont val="Verdana"/>
        <family val="2"/>
      </rPr>
      <t>€</t>
    </r>
  </si>
  <si>
    <t>FEI Passport
 No (ID No)</t>
  </si>
  <si>
    <t>Numéro de 
passeport (ID No)</t>
  </si>
  <si>
    <t>(Name and Country)</t>
  </si>
  <si>
    <t xml:space="preserve">Last Day / dernier jour : </t>
  </si>
  <si>
    <t xml:space="preserve">Results to be submitted within 5 days / résultats à envoyer dans les 5 jours  </t>
  </si>
  <si>
    <t>Event's name and competition :</t>
  </si>
  <si>
    <r>
      <t xml:space="preserve">Rider's information / </t>
    </r>
    <r>
      <rPr>
        <i/>
        <sz val="11"/>
        <rFont val="Verdana"/>
        <family val="2"/>
      </rPr>
      <t>Informations sur le cavalier</t>
    </r>
  </si>
  <si>
    <t>Nom de famille</t>
  </si>
  <si>
    <t>Ground Jury /Jury de terrain</t>
  </si>
  <si>
    <t>Foreign Judge  / Juge étranger:</t>
  </si>
  <si>
    <t>Judges / Juges :</t>
  </si>
  <si>
    <r>
      <t xml:space="preserve">Horse's details / </t>
    </r>
    <r>
      <rPr>
        <i/>
        <sz val="11"/>
        <rFont val="Verdana"/>
        <family val="2"/>
      </rPr>
      <t>Information sur le cheval</t>
    </r>
  </si>
  <si>
    <t>Dressage Test No :</t>
  </si>
  <si>
    <t>No du test de dressage</t>
  </si>
  <si>
    <t>Fédération nationale</t>
  </si>
  <si>
    <t>Fax: +41 (021) 313 44 86</t>
  </si>
  <si>
    <t>Fax to: +41 (021) 313 44 86</t>
  </si>
  <si>
    <t>Art. 921</t>
  </si>
  <si>
    <t>Substitutions</t>
  </si>
  <si>
    <r>
      <t xml:space="preserve">Email to: laetitia.hugli@fei.org </t>
    </r>
    <r>
      <rPr>
        <sz val="10"/>
        <rFont val="Verdana"/>
        <family val="2"/>
      </rPr>
      <t>(copie to bettina.derham@fei.org)</t>
    </r>
    <r>
      <rPr>
        <sz val="11"/>
        <rFont val="Verdana"/>
        <family val="2"/>
      </rPr>
      <t xml:space="preserve"> WITHIN 5 DAYS</t>
    </r>
  </si>
  <si>
    <t>FEI DRIVING RESULTS FORM 2011</t>
  </si>
  <si>
    <t>Page 1/2</t>
  </si>
  <si>
    <t>Page 2/2</t>
  </si>
  <si>
    <t xml:space="preserve">              Page 2/2</t>
  </si>
  <si>
    <t>Email: Laetitia.hugli@fei.org</t>
  </si>
  <si>
    <t>CHILE</t>
  </si>
  <si>
    <t>17 OCTOBER 2013</t>
  </si>
  <si>
    <t>20 OCTOBER 2013</t>
  </si>
  <si>
    <t>ANDREW COUNSELL / GBR</t>
  </si>
  <si>
    <t>CARLOS ARMENDARES / ARG</t>
  </si>
  <si>
    <t>ROSARIO SANTANDER / CHL</t>
  </si>
  <si>
    <t>MARGARITA PHILLIPS / CHL</t>
  </si>
  <si>
    <t>Chile</t>
  </si>
  <si>
    <t>NF CHILE</t>
  </si>
  <si>
    <t>PIRQUE</t>
  </si>
  <si>
    <t>n/a</t>
  </si>
  <si>
    <t>yes</t>
  </si>
  <si>
    <t>Jose Miguel</t>
  </si>
  <si>
    <t>Guzman E.</t>
  </si>
  <si>
    <t xml:space="preserve">Jorge </t>
  </si>
  <si>
    <t>Gutierrez</t>
  </si>
  <si>
    <t>PIRQUE - CAI-B1</t>
  </si>
  <si>
    <t>PIRQUE - CAIP-B1</t>
  </si>
  <si>
    <t>Edmundo</t>
  </si>
  <si>
    <t>Hermosilla</t>
  </si>
  <si>
    <t>Teresita</t>
  </si>
  <si>
    <t>Guzman</t>
  </si>
  <si>
    <t>Guzman E</t>
  </si>
  <si>
    <t>PIRQUE - CAI-B2</t>
  </si>
  <si>
    <t>Johnny</t>
  </si>
  <si>
    <t>Henriquez</t>
  </si>
  <si>
    <t>GANCHITO ENTRADOR</t>
  </si>
  <si>
    <t>104DK08</t>
  </si>
  <si>
    <t>RECOMPENSA</t>
  </si>
  <si>
    <t>104DK14</t>
  </si>
  <si>
    <t>104DK00</t>
  </si>
  <si>
    <t>HILACHENTO</t>
  </si>
  <si>
    <t>HACHAZO</t>
  </si>
  <si>
    <t>104DK09</t>
  </si>
  <si>
    <t>CHALAN</t>
  </si>
  <si>
    <t>WAX</t>
  </si>
  <si>
    <t>104DJ97</t>
  </si>
  <si>
    <t>HUN40546</t>
  </si>
  <si>
    <t xml:space="preserve">Federation : </t>
  </si>
  <si>
    <t>FEI DRIVING RESULTS FORM 2013</t>
  </si>
  <si>
    <t>National Federation:  CHILE</t>
  </si>
  <si>
    <t>Divertida - Fabulosa</t>
  </si>
  <si>
    <t>104DN82 - 104DN78</t>
  </si>
  <si>
    <t>YES</t>
  </si>
  <si>
    <t>E</t>
  </si>
  <si>
    <t>General Regulations (January 2013) :</t>
  </si>
  <si>
    <t>Driving Rules (January 2013) :</t>
  </si>
  <si>
    <t>National Federation: CHILE</t>
  </si>
  <si>
    <t>CAIP-B1/CAI-B1/CAIP-B1</t>
  </si>
  <si>
    <t>FEI TEST 9 &amp; 8b</t>
  </si>
  <si>
    <t>N/A</t>
  </si>
</sst>
</file>

<file path=xl/styles.xml><?xml version="1.0" encoding="utf-8"?>
<styleSheet xmlns="http://schemas.openxmlformats.org/spreadsheetml/2006/main">
  <numFmts count="1">
    <numFmt numFmtId="164" formatCode="dd/mm/yyyy;@"/>
  </numFmts>
  <fonts count="14">
    <font>
      <sz val="10"/>
      <name val="Arial"/>
    </font>
    <font>
      <sz val="8"/>
      <name val="Arial"/>
      <family val="2"/>
    </font>
    <font>
      <sz val="11"/>
      <name val="Verdana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11"/>
      <color indexed="10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sz val="14"/>
      <name val="Verdana"/>
      <family val="2"/>
    </font>
    <font>
      <sz val="11"/>
      <color indexed="10"/>
      <name val="Verdana"/>
      <family val="2"/>
    </font>
    <font>
      <i/>
      <sz val="9"/>
      <name val="Verdana"/>
      <family val="2"/>
    </font>
    <font>
      <b/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0" xfId="0" applyFont="1" applyFill="1" applyBorder="1"/>
    <xf numFmtId="0" fontId="2" fillId="2" borderId="0" xfId="0" applyFont="1" applyFill="1" applyBorder="1"/>
    <xf numFmtId="0" fontId="2" fillId="3" borderId="0" xfId="0" applyFont="1" applyFill="1"/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center" vertical="center"/>
    </xf>
    <xf numFmtId="0" fontId="2" fillId="3" borderId="0" xfId="0" applyFont="1" applyFill="1" applyBorder="1"/>
    <xf numFmtId="0" fontId="2" fillId="2" borderId="0" xfId="0" applyFont="1" applyFill="1" applyBorder="1" applyProtection="1">
      <protection locked="0"/>
    </xf>
    <xf numFmtId="0" fontId="6" fillId="2" borderId="0" xfId="0" applyFont="1" applyFill="1" applyBorder="1"/>
    <xf numFmtId="0" fontId="7" fillId="2" borderId="0" xfId="0" applyFont="1" applyFill="1" applyBorder="1"/>
    <xf numFmtId="0" fontId="6" fillId="0" borderId="0" xfId="0" applyFont="1" applyBorder="1"/>
    <xf numFmtId="0" fontId="6" fillId="2" borderId="0" xfId="0" applyFont="1" applyFill="1"/>
    <xf numFmtId="0" fontId="6" fillId="0" borderId="0" xfId="0" applyFont="1"/>
    <xf numFmtId="0" fontId="6" fillId="0" borderId="0" xfId="0" applyFont="1" applyFill="1"/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2" borderId="6" xfId="0" applyFont="1" applyFill="1" applyBorder="1"/>
    <xf numFmtId="0" fontId="2" fillId="0" borderId="7" xfId="0" applyFont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0" borderId="0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/>
    <xf numFmtId="0" fontId="8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0" xfId="0" applyFont="1" applyFill="1" applyBorder="1" applyAlignment="1"/>
    <xf numFmtId="0" fontId="6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5" fillId="3" borderId="0" xfId="0" applyFont="1" applyFill="1" applyBorder="1"/>
    <xf numFmtId="0" fontId="2" fillId="2" borderId="0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/>
    <xf numFmtId="0" fontId="11" fillId="2" borderId="0" xfId="0" applyFont="1" applyFill="1"/>
    <xf numFmtId="0" fontId="6" fillId="0" borderId="0" xfId="0" applyFont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6" fillId="0" borderId="11" xfId="0" applyFont="1" applyFill="1" applyBorder="1"/>
    <xf numFmtId="0" fontId="6" fillId="2" borderId="2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6" fillId="2" borderId="0" xfId="0" applyFont="1" applyFill="1" applyAlignment="1">
      <alignment horizontal="left"/>
    </xf>
    <xf numFmtId="0" fontId="6" fillId="2" borderId="2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8" fillId="2" borderId="0" xfId="0" applyFont="1" applyFill="1"/>
    <xf numFmtId="0" fontId="2" fillId="2" borderId="0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/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164" fontId="6" fillId="3" borderId="0" xfId="0" applyNumberFormat="1" applyFont="1" applyFill="1" applyAlignment="1" applyProtection="1">
      <alignment horizontal="center" vertical="center"/>
    </xf>
    <xf numFmtId="0" fontId="6" fillId="3" borderId="0" xfId="0" applyFont="1" applyFill="1"/>
    <xf numFmtId="0" fontId="6" fillId="3" borderId="0" xfId="0" applyFont="1" applyFill="1" applyBorder="1" applyAlignment="1">
      <alignment vertical="center"/>
    </xf>
    <xf numFmtId="164" fontId="6" fillId="3" borderId="0" xfId="0" applyNumberFormat="1" applyFont="1" applyFill="1" applyBorder="1" applyAlignment="1" applyProtection="1">
      <alignment horizontal="center" vertical="center"/>
    </xf>
    <xf numFmtId="0" fontId="2" fillId="2" borderId="14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15" xfId="0" applyFont="1" applyFill="1" applyBorder="1"/>
    <xf numFmtId="0" fontId="2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6" fillId="2" borderId="0" xfId="0" applyFont="1" applyFill="1" applyAlignment="1"/>
    <xf numFmtId="0" fontId="8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15" fontId="11" fillId="2" borderId="2" xfId="0" applyNumberFormat="1" applyFont="1" applyFill="1" applyBorder="1" applyAlignment="1" applyProtection="1">
      <alignment horizontal="center" vertical="center"/>
      <protection locked="0"/>
    </xf>
    <xf numFmtId="15" fontId="11" fillId="2" borderId="0" xfId="0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0" borderId="9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0" fillId="0" borderId="8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1</xdr:row>
      <xdr:rowOff>57150</xdr:rowOff>
    </xdr:from>
    <xdr:to>
      <xdr:col>6</xdr:col>
      <xdr:colOff>1247775</xdr:colOff>
      <xdr:row>6</xdr:row>
      <xdr:rowOff>76200</xdr:rowOff>
    </xdr:to>
    <xdr:pic>
      <xdr:nvPicPr>
        <xdr:cNvPr id="2055" name="Picture 1" descr="EQU_PUR_SMA_POS_RGB_H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0425" y="238125"/>
          <a:ext cx="23907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361950</xdr:colOff>
      <xdr:row>0</xdr:row>
      <xdr:rowOff>228600</xdr:rowOff>
    </xdr:from>
    <xdr:to>
      <xdr:col>11</xdr:col>
      <xdr:colOff>800100</xdr:colOff>
      <xdr:row>5</xdr:row>
      <xdr:rowOff>133350</xdr:rowOff>
    </xdr:to>
    <xdr:pic>
      <xdr:nvPicPr>
        <xdr:cNvPr id="1046" name="Picture 1" descr="EQU_PUR_SMA_POS_RGB_H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0" y="228600"/>
          <a:ext cx="23812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0</xdr:row>
      <xdr:rowOff>228600</xdr:rowOff>
    </xdr:from>
    <xdr:to>
      <xdr:col>17</xdr:col>
      <xdr:colOff>628650</xdr:colOff>
      <xdr:row>5</xdr:row>
      <xdr:rowOff>133350</xdr:rowOff>
    </xdr:to>
    <xdr:pic>
      <xdr:nvPicPr>
        <xdr:cNvPr id="1047" name="Picture 4" descr="EQU_PUR_SMA_POS_RGB_H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25575" y="228600"/>
          <a:ext cx="23812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200025</xdr:colOff>
      <xdr:row>0</xdr:row>
      <xdr:rowOff>228600</xdr:rowOff>
    </xdr:from>
    <xdr:to>
      <xdr:col>17</xdr:col>
      <xdr:colOff>828675</xdr:colOff>
      <xdr:row>5</xdr:row>
      <xdr:rowOff>133350</xdr:rowOff>
    </xdr:to>
    <xdr:pic>
      <xdr:nvPicPr>
        <xdr:cNvPr id="1048" name="Picture 5" descr="EQU_PUR_SMA_POS_RGB_H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25600" y="228600"/>
          <a:ext cx="23812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361950</xdr:colOff>
      <xdr:row>0</xdr:row>
      <xdr:rowOff>228600</xdr:rowOff>
    </xdr:from>
    <xdr:to>
      <xdr:col>11</xdr:col>
      <xdr:colOff>800100</xdr:colOff>
      <xdr:row>5</xdr:row>
      <xdr:rowOff>133350</xdr:rowOff>
    </xdr:to>
    <xdr:pic>
      <xdr:nvPicPr>
        <xdr:cNvPr id="2" name="Picture 1" descr="EQU_PUR_SMA_POS_RGB_H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0" y="228600"/>
          <a:ext cx="23812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0</xdr:row>
      <xdr:rowOff>228600</xdr:rowOff>
    </xdr:from>
    <xdr:to>
      <xdr:col>17</xdr:col>
      <xdr:colOff>628650</xdr:colOff>
      <xdr:row>5</xdr:row>
      <xdr:rowOff>133350</xdr:rowOff>
    </xdr:to>
    <xdr:pic>
      <xdr:nvPicPr>
        <xdr:cNvPr id="3" name="Picture 4" descr="EQU_PUR_SMA_POS_RGB_H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25575" y="228600"/>
          <a:ext cx="23812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200025</xdr:colOff>
      <xdr:row>0</xdr:row>
      <xdr:rowOff>228600</xdr:rowOff>
    </xdr:from>
    <xdr:to>
      <xdr:col>17</xdr:col>
      <xdr:colOff>828675</xdr:colOff>
      <xdr:row>5</xdr:row>
      <xdr:rowOff>133350</xdr:rowOff>
    </xdr:to>
    <xdr:pic>
      <xdr:nvPicPr>
        <xdr:cNvPr id="4" name="Picture 5" descr="EQU_PUR_SMA_POS_RGB_H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25600" y="228600"/>
          <a:ext cx="23812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361950</xdr:colOff>
      <xdr:row>0</xdr:row>
      <xdr:rowOff>228600</xdr:rowOff>
    </xdr:from>
    <xdr:to>
      <xdr:col>11</xdr:col>
      <xdr:colOff>800100</xdr:colOff>
      <xdr:row>5</xdr:row>
      <xdr:rowOff>133350</xdr:rowOff>
    </xdr:to>
    <xdr:pic>
      <xdr:nvPicPr>
        <xdr:cNvPr id="2" name="Picture 1" descr="EQU_PUR_SMA_POS_RGB_H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0" y="228600"/>
          <a:ext cx="23812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0</xdr:row>
      <xdr:rowOff>228600</xdr:rowOff>
    </xdr:from>
    <xdr:to>
      <xdr:col>17</xdr:col>
      <xdr:colOff>628650</xdr:colOff>
      <xdr:row>5</xdr:row>
      <xdr:rowOff>133350</xdr:rowOff>
    </xdr:to>
    <xdr:pic>
      <xdr:nvPicPr>
        <xdr:cNvPr id="3" name="Picture 4" descr="EQU_PUR_SMA_POS_RGB_H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25575" y="228600"/>
          <a:ext cx="23812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200025</xdr:colOff>
      <xdr:row>0</xdr:row>
      <xdr:rowOff>228600</xdr:rowOff>
    </xdr:from>
    <xdr:to>
      <xdr:col>17</xdr:col>
      <xdr:colOff>828675</xdr:colOff>
      <xdr:row>5</xdr:row>
      <xdr:rowOff>133350</xdr:rowOff>
    </xdr:to>
    <xdr:pic>
      <xdr:nvPicPr>
        <xdr:cNvPr id="4" name="Picture 5" descr="EQU_PUR_SMA_POS_RGB_H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25600" y="228600"/>
          <a:ext cx="23812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zoomScaleNormal="100" workbookViewId="0">
      <selection activeCell="B14" sqref="B14"/>
    </sheetView>
  </sheetViews>
  <sheetFormatPr baseColWidth="10" defaultColWidth="9.140625" defaultRowHeight="12.75"/>
  <cols>
    <col min="1" max="1" width="2.7109375" customWidth="1"/>
    <col min="2" max="2" width="27.7109375" customWidth="1"/>
    <col min="3" max="3" width="29.42578125" bestFit="1" customWidth="1"/>
    <col min="4" max="4" width="25.28515625" bestFit="1" customWidth="1"/>
    <col min="5" max="5" width="29" bestFit="1" customWidth="1"/>
    <col min="6" max="6" width="23.42578125" bestFit="1" customWidth="1"/>
    <col min="7" max="7" width="24.28515625" bestFit="1" customWidth="1"/>
  </cols>
  <sheetData>
    <row r="1" spans="1:7" s="2" customFormat="1" ht="14.25">
      <c r="A1" s="28"/>
      <c r="B1" s="30"/>
      <c r="C1" s="29"/>
      <c r="D1" s="30"/>
      <c r="E1" s="30"/>
      <c r="F1" s="30"/>
      <c r="G1" s="31"/>
    </row>
    <row r="2" spans="1:7" s="2" customFormat="1" ht="14.25">
      <c r="A2" s="32"/>
      <c r="B2" s="4"/>
      <c r="C2" s="3"/>
      <c r="D2" s="3"/>
      <c r="E2" s="3"/>
      <c r="F2" s="4"/>
      <c r="G2" s="33"/>
    </row>
    <row r="3" spans="1:7" s="2" customFormat="1" ht="18">
      <c r="A3" s="32"/>
      <c r="B3" s="36" t="s">
        <v>121</v>
      </c>
      <c r="C3" s="4"/>
      <c r="D3" s="3"/>
      <c r="E3" s="3"/>
      <c r="F3" s="4"/>
      <c r="G3" s="33"/>
    </row>
    <row r="4" spans="1:7" s="2" customFormat="1" ht="14.25">
      <c r="A4" s="32"/>
      <c r="B4" s="4"/>
      <c r="C4" s="34"/>
      <c r="D4" s="4"/>
      <c r="E4" s="4"/>
      <c r="F4" s="4"/>
      <c r="G4" s="33"/>
    </row>
    <row r="5" spans="1:7" s="2" customFormat="1" ht="14.25">
      <c r="A5" s="32"/>
      <c r="B5" s="4"/>
      <c r="C5" s="4"/>
      <c r="D5" s="4"/>
      <c r="E5" s="4"/>
      <c r="F5" s="4"/>
      <c r="G5" s="33"/>
    </row>
    <row r="6" spans="1:7" s="2" customFormat="1" ht="14.25">
      <c r="A6" s="32"/>
      <c r="B6" s="10" t="s">
        <v>81</v>
      </c>
      <c r="C6" s="10"/>
      <c r="D6" s="4"/>
      <c r="E6" s="4"/>
      <c r="F6" s="4"/>
      <c r="G6" s="33"/>
    </row>
    <row r="7" spans="1:7" s="2" customFormat="1" ht="14.25">
      <c r="A7" s="32"/>
      <c r="B7" s="10" t="s">
        <v>72</v>
      </c>
      <c r="C7" s="10"/>
      <c r="D7" s="4"/>
      <c r="E7" s="4"/>
      <c r="F7" s="4"/>
      <c r="G7" s="33"/>
    </row>
    <row r="8" spans="1:7" s="2" customFormat="1" ht="14.25">
      <c r="A8" s="32"/>
      <c r="B8" s="4"/>
      <c r="C8" s="4"/>
      <c r="D8" s="34"/>
      <c r="E8" s="4"/>
      <c r="F8" s="4"/>
      <c r="G8" s="33"/>
    </row>
    <row r="9" spans="1:7" s="2" customFormat="1" ht="14.25">
      <c r="A9" s="32"/>
      <c r="B9" s="42" t="s">
        <v>23</v>
      </c>
      <c r="C9" s="4"/>
      <c r="D9" s="4"/>
      <c r="E9" s="4"/>
      <c r="F9" s="4"/>
      <c r="G9" s="59" t="s">
        <v>78</v>
      </c>
    </row>
    <row r="10" spans="1:7" s="2" customFormat="1" ht="14.25">
      <c r="A10" s="32"/>
      <c r="B10" s="42"/>
      <c r="C10" s="4"/>
      <c r="D10" s="4"/>
      <c r="E10" s="4"/>
      <c r="F10" s="4"/>
      <c r="G10" s="59"/>
    </row>
    <row r="11" spans="1:7" s="52" customFormat="1">
      <c r="A11" s="66"/>
      <c r="B11" s="67" t="s">
        <v>5</v>
      </c>
      <c r="C11" s="22" t="s">
        <v>6</v>
      </c>
      <c r="D11" s="68" t="s">
        <v>7</v>
      </c>
      <c r="E11" s="22" t="s">
        <v>44</v>
      </c>
      <c r="F11" s="97" t="s">
        <v>69</v>
      </c>
      <c r="G11" s="71"/>
    </row>
    <row r="12" spans="1:7" s="52" customFormat="1" ht="9" customHeight="1">
      <c r="A12" s="66"/>
      <c r="B12" s="70"/>
      <c r="C12" s="70"/>
      <c r="D12" s="70"/>
      <c r="E12" s="70"/>
      <c r="F12" s="96"/>
      <c r="G12" s="71"/>
    </row>
    <row r="13" spans="1:7" s="52" customFormat="1">
      <c r="A13" s="66"/>
      <c r="B13" s="72" t="s">
        <v>8</v>
      </c>
      <c r="C13" s="72" t="s">
        <v>43</v>
      </c>
      <c r="D13" s="72" t="s">
        <v>9</v>
      </c>
      <c r="E13" s="60" t="s">
        <v>45</v>
      </c>
      <c r="F13" s="95" t="s">
        <v>70</v>
      </c>
      <c r="G13" s="71"/>
    </row>
    <row r="14" spans="1:7" s="49" customFormat="1" ht="30" customHeight="1">
      <c r="A14" s="47"/>
      <c r="B14" s="48" t="s">
        <v>82</v>
      </c>
      <c r="C14" s="48" t="s">
        <v>91</v>
      </c>
      <c r="D14" s="48" t="s">
        <v>82</v>
      </c>
      <c r="E14" s="48" t="s">
        <v>130</v>
      </c>
      <c r="F14" s="98" t="s">
        <v>131</v>
      </c>
      <c r="G14" s="99"/>
    </row>
    <row r="15" spans="1:7" s="7" customFormat="1" ht="14.25">
      <c r="A15" s="41"/>
      <c r="B15" s="8"/>
      <c r="C15" s="8"/>
      <c r="D15" s="8"/>
      <c r="E15" s="8"/>
      <c r="F15" s="8"/>
      <c r="G15" s="35"/>
    </row>
    <row r="16" spans="1:7" s="7" customFormat="1" ht="14.25">
      <c r="A16" s="41"/>
      <c r="B16" s="8"/>
      <c r="C16" s="8"/>
      <c r="D16" s="8"/>
      <c r="E16" s="8"/>
      <c r="F16" s="8"/>
      <c r="G16" s="35"/>
    </row>
    <row r="17" spans="1:7" s="16" customFormat="1">
      <c r="A17" s="45"/>
      <c r="B17" s="37" t="s">
        <v>10</v>
      </c>
      <c r="C17" s="37" t="s">
        <v>27</v>
      </c>
      <c r="D17" s="37" t="s">
        <v>28</v>
      </c>
      <c r="F17" s="109" t="s">
        <v>46</v>
      </c>
      <c r="G17" s="110"/>
    </row>
    <row r="18" spans="1:7" s="40" customFormat="1">
      <c r="A18" s="46"/>
      <c r="B18" s="39" t="s">
        <v>24</v>
      </c>
      <c r="C18" s="38" t="s">
        <v>25</v>
      </c>
      <c r="D18" s="38" t="s">
        <v>26</v>
      </c>
      <c r="E18" s="100"/>
      <c r="F18" s="68" t="s">
        <v>47</v>
      </c>
      <c r="G18" s="69" t="s">
        <v>48</v>
      </c>
    </row>
    <row r="19" spans="1:7" s="51" customFormat="1" ht="23.25" customHeight="1">
      <c r="A19" s="50"/>
      <c r="B19" s="48" t="s">
        <v>92</v>
      </c>
      <c r="C19" s="48" t="s">
        <v>92</v>
      </c>
      <c r="D19" s="48" t="s">
        <v>93</v>
      </c>
      <c r="F19" s="104">
        <v>41565</v>
      </c>
      <c r="G19" s="103">
        <v>41567</v>
      </c>
    </row>
    <row r="20" spans="1:7" s="1" customFormat="1" ht="14.25">
      <c r="A20" s="32"/>
      <c r="B20" s="8"/>
      <c r="C20" s="9"/>
      <c r="D20" s="8"/>
      <c r="G20" s="33"/>
    </row>
    <row r="21" spans="1:7" s="1" customFormat="1" ht="14.25">
      <c r="A21" s="32"/>
      <c r="B21" s="8"/>
      <c r="C21" s="9"/>
      <c r="D21" s="8"/>
      <c r="E21" s="8"/>
      <c r="F21" s="8"/>
      <c r="G21" s="33"/>
    </row>
    <row r="22" spans="1:7" s="2" customFormat="1" ht="14.25">
      <c r="A22" s="32"/>
      <c r="B22" s="43" t="s">
        <v>127</v>
      </c>
      <c r="C22" s="10"/>
      <c r="D22" s="10"/>
      <c r="E22" s="10"/>
      <c r="F22" s="10"/>
      <c r="G22" s="33"/>
    </row>
    <row r="23" spans="1:7" s="16" customFormat="1">
      <c r="A23" s="45"/>
      <c r="B23" s="76"/>
      <c r="C23" s="76" t="s">
        <v>61</v>
      </c>
      <c r="D23" s="76"/>
      <c r="E23" s="76"/>
      <c r="F23" s="76"/>
      <c r="G23" s="65"/>
    </row>
    <row r="24" spans="1:7" s="16" customFormat="1">
      <c r="A24" s="45"/>
      <c r="B24" s="76"/>
      <c r="C24" s="76" t="s">
        <v>29</v>
      </c>
      <c r="D24" s="76"/>
      <c r="E24" s="76"/>
      <c r="F24" s="76"/>
      <c r="G24" s="65"/>
    </row>
    <row r="25" spans="1:7" s="1" customFormat="1" ht="14.25">
      <c r="A25" s="32"/>
      <c r="B25" s="43" t="s">
        <v>128</v>
      </c>
      <c r="C25" s="10"/>
      <c r="D25" s="10"/>
      <c r="E25" s="10"/>
      <c r="F25" s="10"/>
      <c r="G25" s="33"/>
    </row>
    <row r="26" spans="1:7" s="15" customFormat="1">
      <c r="A26" s="45"/>
      <c r="B26" s="76" t="s">
        <v>74</v>
      </c>
      <c r="C26" s="76" t="s">
        <v>75</v>
      </c>
      <c r="D26" s="76"/>
      <c r="E26" s="76"/>
      <c r="F26" s="76"/>
      <c r="G26" s="65"/>
    </row>
    <row r="27" spans="1:7" s="1" customFormat="1" ht="14.25">
      <c r="A27" s="32"/>
      <c r="B27" s="4"/>
      <c r="C27" s="4"/>
      <c r="D27" s="4"/>
      <c r="E27" s="4"/>
      <c r="F27" s="4"/>
      <c r="G27" s="33"/>
    </row>
    <row r="28" spans="1:7" s="15" customFormat="1">
      <c r="A28" s="45"/>
      <c r="B28" s="76" t="s">
        <v>11</v>
      </c>
      <c r="C28" s="76"/>
      <c r="D28" s="76"/>
      <c r="E28" s="76"/>
      <c r="F28" s="76"/>
      <c r="G28" s="65"/>
    </row>
    <row r="29" spans="1:7" s="15" customFormat="1">
      <c r="A29" s="45"/>
      <c r="B29" s="76" t="s">
        <v>12</v>
      </c>
      <c r="C29" s="76"/>
      <c r="D29" s="76"/>
      <c r="E29" s="76"/>
      <c r="F29" s="76"/>
      <c r="G29" s="65"/>
    </row>
    <row r="30" spans="1:7" s="15" customFormat="1">
      <c r="A30" s="45"/>
      <c r="B30" s="76" t="s">
        <v>13</v>
      </c>
      <c r="C30" s="76"/>
      <c r="D30" s="76"/>
      <c r="E30" s="76"/>
      <c r="F30" s="76"/>
      <c r="G30" s="65"/>
    </row>
    <row r="31" spans="1:7" s="2" customFormat="1" ht="14.25">
      <c r="A31" s="32"/>
      <c r="B31" s="4"/>
      <c r="C31" s="4"/>
      <c r="D31" s="4"/>
      <c r="E31" s="4"/>
      <c r="F31" s="4"/>
      <c r="G31" s="33"/>
    </row>
    <row r="32" spans="1:7" s="2" customFormat="1" ht="14.25">
      <c r="A32" s="32"/>
      <c r="B32" s="42" t="s">
        <v>30</v>
      </c>
      <c r="C32" s="11"/>
      <c r="D32" s="11"/>
      <c r="E32" s="42" t="s">
        <v>120</v>
      </c>
      <c r="F32" s="4"/>
      <c r="G32" s="33"/>
    </row>
    <row r="33" spans="1:7" s="2" customFormat="1" ht="14.25">
      <c r="A33" s="32"/>
      <c r="B33" s="34"/>
      <c r="C33" s="11"/>
      <c r="D33" s="11"/>
      <c r="E33" s="11"/>
      <c r="F33" s="4"/>
      <c r="G33" s="33"/>
    </row>
    <row r="34" spans="1:7" s="2" customFormat="1" ht="14.25">
      <c r="A34" s="32"/>
      <c r="B34" s="44"/>
      <c r="C34" s="11"/>
      <c r="D34" s="11"/>
      <c r="E34" s="11"/>
      <c r="F34" s="4"/>
      <c r="G34" s="33"/>
    </row>
    <row r="35" spans="1:7" s="2" customFormat="1" ht="14.25">
      <c r="A35" s="32"/>
      <c r="B35" s="34"/>
      <c r="C35" s="11"/>
      <c r="D35" s="11"/>
      <c r="E35" s="11"/>
      <c r="F35" s="4"/>
      <c r="G35" s="33"/>
    </row>
    <row r="36" spans="1:7" s="2" customFormat="1" ht="14.25">
      <c r="A36" s="90"/>
      <c r="B36" s="91"/>
      <c r="C36" s="92"/>
      <c r="D36" s="92"/>
      <c r="E36" s="92"/>
      <c r="F36" s="91"/>
      <c r="G36" s="93"/>
    </row>
  </sheetData>
  <mergeCells count="1">
    <mergeCell ref="F17:G17"/>
  </mergeCells>
  <phoneticPr fontId="1" type="noConversion"/>
  <printOptions horizontalCentered="1" verticalCentered="1"/>
  <pageMargins left="0.31496062992125984" right="0.31496062992125984" top="0.6692913385826772" bottom="0.6692913385826772" header="0.51181102362204722" footer="0.51181102362204722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23"/>
  <sheetViews>
    <sheetView topLeftCell="J1" zoomScaleNormal="100" workbookViewId="0">
      <selection activeCell="P19" sqref="P19"/>
    </sheetView>
  </sheetViews>
  <sheetFormatPr baseColWidth="10" defaultColWidth="9.140625" defaultRowHeight="12.75"/>
  <cols>
    <col min="1" max="1" width="7.28515625" style="14" customWidth="1"/>
    <col min="2" max="4" width="14.5703125" style="16" customWidth="1"/>
    <col min="5" max="5" width="14.42578125" style="16" customWidth="1"/>
    <col min="6" max="11" width="9.7109375" style="16" customWidth="1"/>
    <col min="12" max="12" width="12.85546875" style="16" customWidth="1"/>
    <col min="13" max="13" width="35.140625" style="16" customWidth="1"/>
    <col min="14" max="14" width="18.7109375" style="16" bestFit="1" customWidth="1"/>
    <col min="15" max="15" width="21.42578125" style="16" customWidth="1"/>
    <col min="16" max="18" width="13.140625" style="16" customWidth="1"/>
    <col min="19" max="16384" width="9.140625" style="16"/>
  </cols>
  <sheetData>
    <row r="1" spans="1:38" s="14" customFormat="1" ht="19.5">
      <c r="A1" s="12"/>
      <c r="B1" s="12"/>
      <c r="C1" s="13"/>
      <c r="D1" s="12"/>
      <c r="E1" s="12"/>
      <c r="F1" s="12"/>
      <c r="G1" s="12"/>
      <c r="H1" s="12"/>
      <c r="I1" s="12"/>
      <c r="J1" s="12"/>
      <c r="K1" s="13"/>
      <c r="L1" s="12"/>
      <c r="M1" s="12"/>
      <c r="N1" s="12"/>
      <c r="O1" s="12"/>
      <c r="P1" s="12"/>
      <c r="Q1" s="12"/>
      <c r="R1" s="12"/>
    </row>
    <row r="2" spans="1:38" ht="19.5">
      <c r="A2" s="13" t="s">
        <v>121</v>
      </c>
      <c r="B2" s="12"/>
      <c r="C2" s="13"/>
      <c r="D2" s="12"/>
      <c r="E2" s="12"/>
      <c r="F2" s="12"/>
      <c r="G2" s="12"/>
      <c r="H2" s="12"/>
      <c r="J2" s="12"/>
      <c r="K2" s="13"/>
      <c r="L2" s="15"/>
      <c r="M2" s="13" t="s">
        <v>77</v>
      </c>
      <c r="N2" s="12"/>
      <c r="O2" s="12"/>
      <c r="P2" s="12"/>
      <c r="Q2" s="12"/>
      <c r="R2" s="15"/>
    </row>
    <row r="3" spans="1:38">
      <c r="A3" s="16"/>
      <c r="B3" s="12"/>
      <c r="D3" s="12"/>
      <c r="E3" s="12"/>
      <c r="F3" s="12"/>
      <c r="G3" s="15"/>
      <c r="H3" s="12"/>
      <c r="I3" s="15"/>
      <c r="J3" s="12"/>
      <c r="K3" s="15"/>
      <c r="L3" s="15"/>
      <c r="M3" s="12"/>
      <c r="N3" s="12"/>
      <c r="O3" s="15"/>
      <c r="P3" s="12"/>
      <c r="Q3" s="12"/>
      <c r="R3" s="17"/>
    </row>
    <row r="4" spans="1:38" ht="19.5">
      <c r="A4" s="15" t="s">
        <v>122</v>
      </c>
      <c r="B4" s="12"/>
      <c r="C4" s="13"/>
      <c r="D4" s="12"/>
      <c r="E4" s="12"/>
      <c r="F4" s="12"/>
      <c r="H4" s="15"/>
      <c r="I4" s="15"/>
      <c r="J4" s="15"/>
      <c r="K4" s="15"/>
      <c r="L4" s="15"/>
      <c r="M4" s="15" t="s">
        <v>0</v>
      </c>
      <c r="N4" s="13" t="s">
        <v>90</v>
      </c>
      <c r="O4" s="12"/>
      <c r="P4" s="15"/>
      <c r="Q4" s="12"/>
      <c r="R4" s="15"/>
    </row>
    <row r="5" spans="1:38">
      <c r="A5" s="16"/>
      <c r="B5" s="12"/>
      <c r="C5" s="12"/>
      <c r="D5" s="12"/>
      <c r="E5" s="12"/>
      <c r="F5" s="12"/>
      <c r="G5" s="12"/>
      <c r="H5" s="12"/>
      <c r="I5" s="15"/>
      <c r="J5" s="15"/>
      <c r="K5" s="15"/>
      <c r="L5" s="15"/>
      <c r="N5" s="12"/>
      <c r="O5" s="12"/>
      <c r="P5" s="12"/>
      <c r="Q5" s="12"/>
      <c r="R5" s="15"/>
    </row>
    <row r="6" spans="1:38">
      <c r="A6" s="15"/>
      <c r="B6" s="12"/>
      <c r="C6" s="12"/>
      <c r="D6" s="12"/>
      <c r="E6" s="12"/>
      <c r="F6" s="12"/>
      <c r="G6" s="12"/>
      <c r="H6" s="12"/>
      <c r="I6" s="15"/>
      <c r="J6" s="15"/>
      <c r="K6" s="15"/>
      <c r="L6" s="15"/>
      <c r="M6" s="73" t="s">
        <v>65</v>
      </c>
      <c r="N6" s="12" t="s">
        <v>59</v>
      </c>
      <c r="O6" s="12"/>
      <c r="P6" s="12"/>
      <c r="Q6" s="12"/>
      <c r="R6" s="15"/>
    </row>
    <row r="7" spans="1:38" s="2" customFormat="1" ht="14.25">
      <c r="A7" s="10" t="s">
        <v>76</v>
      </c>
      <c r="B7" s="5"/>
      <c r="C7" s="5"/>
      <c r="D7" s="5"/>
      <c r="E7" s="5"/>
      <c r="F7" s="5"/>
      <c r="G7" s="5"/>
      <c r="H7" s="5"/>
      <c r="I7" s="1"/>
      <c r="J7" s="1"/>
      <c r="K7" s="1"/>
      <c r="L7" s="1"/>
      <c r="M7" s="15" t="s">
        <v>49</v>
      </c>
      <c r="N7" s="15" t="s">
        <v>85</v>
      </c>
      <c r="O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s="2" customFormat="1" ht="14.25">
      <c r="A8" s="10" t="s">
        <v>73</v>
      </c>
      <c r="B8" s="5"/>
      <c r="C8" s="5"/>
      <c r="D8" s="5"/>
      <c r="E8" s="5"/>
      <c r="F8" s="5"/>
      <c r="G8" s="5"/>
      <c r="H8" s="5"/>
      <c r="I8" s="1"/>
      <c r="J8" s="1"/>
      <c r="K8" s="1"/>
      <c r="L8" s="1"/>
      <c r="M8" s="15" t="s">
        <v>66</v>
      </c>
      <c r="N8" s="15" t="s">
        <v>86</v>
      </c>
      <c r="O8" s="1"/>
      <c r="P8" s="63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s="2" customFormat="1" ht="14.25">
      <c r="A9" s="10"/>
      <c r="B9" s="5"/>
      <c r="C9" s="5"/>
      <c r="D9" s="5"/>
      <c r="E9" s="5"/>
      <c r="F9" s="5"/>
      <c r="G9" s="5"/>
      <c r="H9" s="5"/>
      <c r="I9" s="1"/>
      <c r="J9" s="1"/>
      <c r="K9" s="64" t="s">
        <v>80</v>
      </c>
      <c r="L9" s="1"/>
      <c r="M9" s="15" t="s">
        <v>67</v>
      </c>
      <c r="N9" s="15" t="s">
        <v>87</v>
      </c>
      <c r="O9" s="1"/>
      <c r="P9" s="1"/>
      <c r="Q9" s="1"/>
      <c r="R9" s="15" t="s">
        <v>79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s="2" customFormat="1" ht="14.25">
      <c r="A10" s="18" t="s">
        <v>62</v>
      </c>
      <c r="B10" s="19"/>
      <c r="C10" s="5"/>
      <c r="D10" s="85" t="s">
        <v>98</v>
      </c>
      <c r="E10" s="94"/>
      <c r="F10" s="94"/>
      <c r="G10" s="94"/>
      <c r="H10" s="94"/>
      <c r="I10" s="1"/>
      <c r="J10" s="1"/>
      <c r="K10" s="1"/>
      <c r="L10" s="1"/>
      <c r="M10" s="20"/>
      <c r="N10" s="15" t="s">
        <v>88</v>
      </c>
      <c r="O10" s="74"/>
      <c r="P10" s="6"/>
      <c r="Q10" s="6"/>
      <c r="R10" s="6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s="2" customFormat="1" ht="14.25">
      <c r="A11" s="84" t="s">
        <v>14</v>
      </c>
      <c r="B11" s="86"/>
      <c r="C11" s="87"/>
      <c r="D11" s="88" t="s">
        <v>83</v>
      </c>
      <c r="E11" s="94"/>
      <c r="F11" s="94"/>
      <c r="G11" s="94"/>
      <c r="H11" s="94"/>
      <c r="I11" s="1"/>
      <c r="J11" s="1"/>
      <c r="K11" s="1"/>
      <c r="L11" s="1"/>
      <c r="M11" s="20"/>
      <c r="N11" s="15" t="s">
        <v>3</v>
      </c>
      <c r="O11" s="74"/>
      <c r="P11" s="6"/>
      <c r="Q11" s="6"/>
      <c r="R11" s="6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s="2" customFormat="1" ht="14.25">
      <c r="A12" s="84" t="s">
        <v>60</v>
      </c>
      <c r="B12" s="89"/>
      <c r="C12" s="87"/>
      <c r="D12" s="88" t="s">
        <v>84</v>
      </c>
      <c r="E12" s="94"/>
      <c r="F12" s="94"/>
      <c r="G12" s="94"/>
      <c r="H12" s="94"/>
      <c r="I12" s="1"/>
      <c r="J12" s="1"/>
      <c r="K12" s="1"/>
      <c r="L12" s="1"/>
      <c r="M12" s="20"/>
      <c r="N12" s="15" t="s">
        <v>3</v>
      </c>
      <c r="O12" s="74"/>
      <c r="P12" s="6"/>
      <c r="Q12" s="6"/>
      <c r="R12" s="6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s="1" customFormat="1" ht="14.25">
      <c r="A13" s="20"/>
      <c r="B13" s="21"/>
      <c r="C13" s="9"/>
      <c r="D13" s="9"/>
      <c r="E13" s="6"/>
      <c r="F13" s="6"/>
      <c r="G13" s="6"/>
      <c r="H13" s="6"/>
      <c r="I13" s="20"/>
      <c r="J13" s="21"/>
      <c r="K13" s="9"/>
      <c r="L13" s="9"/>
      <c r="M13" s="6"/>
      <c r="N13" s="6"/>
      <c r="O13" s="6"/>
      <c r="P13" s="6"/>
      <c r="Q13" s="6"/>
      <c r="R13" s="6"/>
    </row>
    <row r="14" spans="1:38" s="5" customFormat="1" ht="14.25">
      <c r="A14" s="25"/>
      <c r="B14" s="111" t="s">
        <v>63</v>
      </c>
      <c r="C14" s="112"/>
      <c r="D14" s="112"/>
      <c r="E14" s="113"/>
      <c r="F14" s="114" t="s">
        <v>35</v>
      </c>
      <c r="G14" s="116"/>
      <c r="H14" s="114" t="s">
        <v>36</v>
      </c>
      <c r="I14" s="116"/>
      <c r="J14" s="114" t="s">
        <v>37</v>
      </c>
      <c r="K14" s="116"/>
      <c r="L14" s="61"/>
      <c r="M14" s="114" t="s">
        <v>68</v>
      </c>
      <c r="N14" s="115"/>
      <c r="O14" s="115"/>
      <c r="P14" s="114" t="s">
        <v>42</v>
      </c>
      <c r="Q14" s="115"/>
      <c r="R14" s="116"/>
    </row>
    <row r="15" spans="1:38" ht="48.75" customHeight="1">
      <c r="A15" s="27" t="s">
        <v>15</v>
      </c>
      <c r="B15" s="23" t="s">
        <v>17</v>
      </c>
      <c r="C15" s="22" t="s">
        <v>18</v>
      </c>
      <c r="D15" s="22" t="s">
        <v>19</v>
      </c>
      <c r="E15" s="24" t="s">
        <v>20</v>
      </c>
      <c r="F15" s="117" t="s">
        <v>38</v>
      </c>
      <c r="G15" s="118"/>
      <c r="H15" s="117" t="s">
        <v>39</v>
      </c>
      <c r="I15" s="118"/>
      <c r="J15" s="117" t="s">
        <v>40</v>
      </c>
      <c r="K15" s="119"/>
      <c r="L15" s="27" t="s">
        <v>41</v>
      </c>
      <c r="M15" s="23" t="s">
        <v>21</v>
      </c>
      <c r="N15" s="22" t="s">
        <v>57</v>
      </c>
      <c r="O15" s="53" t="s">
        <v>34</v>
      </c>
      <c r="P15" s="75" t="s">
        <v>56</v>
      </c>
      <c r="Q15" s="53" t="s">
        <v>4</v>
      </c>
      <c r="R15" s="54" t="s">
        <v>55</v>
      </c>
    </row>
    <row r="16" spans="1:38" s="52" customFormat="1" ht="39" customHeight="1">
      <c r="A16" s="82" t="s">
        <v>16</v>
      </c>
      <c r="B16" s="79" t="s">
        <v>71</v>
      </c>
      <c r="C16" s="77" t="s">
        <v>1</v>
      </c>
      <c r="D16" s="77" t="s">
        <v>2</v>
      </c>
      <c r="E16" s="83" t="s">
        <v>64</v>
      </c>
      <c r="F16" s="62" t="s">
        <v>51</v>
      </c>
      <c r="G16" s="62" t="s">
        <v>52</v>
      </c>
      <c r="H16" s="62" t="s">
        <v>53</v>
      </c>
      <c r="I16" s="62" t="s">
        <v>54</v>
      </c>
      <c r="J16" s="62" t="s">
        <v>51</v>
      </c>
      <c r="K16" s="62" t="s">
        <v>52</v>
      </c>
      <c r="L16" s="26"/>
      <c r="M16" s="78" t="s">
        <v>22</v>
      </c>
      <c r="N16" s="77" t="s">
        <v>58</v>
      </c>
      <c r="O16" s="77" t="s">
        <v>50</v>
      </c>
      <c r="P16" s="79" t="s">
        <v>31</v>
      </c>
      <c r="Q16" s="80" t="s">
        <v>32</v>
      </c>
      <c r="R16" s="81" t="s">
        <v>33</v>
      </c>
    </row>
    <row r="17" spans="1:16" s="55" customFormat="1">
      <c r="A17" s="108">
        <v>1</v>
      </c>
      <c r="B17" s="55" t="s">
        <v>89</v>
      </c>
      <c r="C17" s="55">
        <v>10099098</v>
      </c>
      <c r="D17" s="55" t="s">
        <v>94</v>
      </c>
      <c r="E17" s="55" t="s">
        <v>95</v>
      </c>
      <c r="F17" s="105">
        <v>69.44</v>
      </c>
      <c r="G17" s="106">
        <v>2</v>
      </c>
      <c r="H17" s="55">
        <v>64.03</v>
      </c>
      <c r="I17" s="55">
        <v>1</v>
      </c>
      <c r="J17" s="55">
        <v>30</v>
      </c>
      <c r="K17" s="55">
        <v>2</v>
      </c>
      <c r="L17" s="105">
        <f>+F17+H17+J17</f>
        <v>163.47</v>
      </c>
      <c r="M17" s="55" t="s">
        <v>116</v>
      </c>
      <c r="N17" s="55" t="s">
        <v>118</v>
      </c>
      <c r="O17" s="55" t="s">
        <v>125</v>
      </c>
      <c r="P17" s="55" t="s">
        <v>132</v>
      </c>
    </row>
    <row r="18" spans="1:16" s="55" customFormat="1">
      <c r="A18" s="108">
        <v>2</v>
      </c>
      <c r="B18" s="55" t="s">
        <v>89</v>
      </c>
      <c r="C18" s="55">
        <v>10077992</v>
      </c>
      <c r="D18" s="55" t="s">
        <v>96</v>
      </c>
      <c r="E18" s="55" t="s">
        <v>97</v>
      </c>
      <c r="F18" s="105">
        <v>56.853333333333339</v>
      </c>
      <c r="G18" s="106">
        <v>1</v>
      </c>
      <c r="H18" s="107" t="s">
        <v>126</v>
      </c>
      <c r="J18" s="55">
        <v>20</v>
      </c>
      <c r="K18" s="55">
        <v>1</v>
      </c>
      <c r="L18" s="107" t="s">
        <v>126</v>
      </c>
      <c r="M18" s="55" t="s">
        <v>117</v>
      </c>
      <c r="N18" s="55" t="s">
        <v>119</v>
      </c>
      <c r="O18" s="55" t="s">
        <v>125</v>
      </c>
      <c r="P18" s="55" t="s">
        <v>132</v>
      </c>
    </row>
    <row r="19" spans="1:16" s="55" customFormat="1">
      <c r="A19" s="56"/>
    </row>
    <row r="20" spans="1:16" s="55" customFormat="1">
      <c r="A20" s="56"/>
    </row>
    <row r="21" spans="1:16" s="55" customFormat="1">
      <c r="A21" s="56"/>
    </row>
    <row r="22" spans="1:16" s="55" customFormat="1">
      <c r="A22" s="56"/>
    </row>
    <row r="23" spans="1:16" s="58" customFormat="1">
      <c r="A23" s="57"/>
    </row>
  </sheetData>
  <sortState ref="A17:AL18">
    <sortCondition ref="A17:A18"/>
  </sortState>
  <mergeCells count="9">
    <mergeCell ref="P14:R14"/>
    <mergeCell ref="B14:E14"/>
    <mergeCell ref="M14:O14"/>
    <mergeCell ref="H14:I14"/>
    <mergeCell ref="J14:K14"/>
    <mergeCell ref="F15:G15"/>
    <mergeCell ref="H15:I15"/>
    <mergeCell ref="J15:K15"/>
    <mergeCell ref="F14:G14"/>
  </mergeCells>
  <phoneticPr fontId="1" type="noConversion"/>
  <printOptions horizontalCentered="1" verticalCentered="1" gridLines="1"/>
  <pageMargins left="0.59055118110236227" right="0.59055118110236227" top="0.86614173228346458" bottom="0.98425196850393704" header="0.51181102362204722" footer="0.51181102362204722"/>
  <pageSetup paperSize="9" scale="5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24"/>
  <sheetViews>
    <sheetView topLeftCell="H1" zoomScaleNormal="100" workbookViewId="0">
      <selection activeCell="P18" sqref="P18"/>
    </sheetView>
  </sheetViews>
  <sheetFormatPr baseColWidth="10" defaultColWidth="9.140625" defaultRowHeight="12.75"/>
  <cols>
    <col min="1" max="1" width="7.28515625" style="14" customWidth="1"/>
    <col min="2" max="4" width="14.5703125" style="16" customWidth="1"/>
    <col min="5" max="5" width="14.42578125" style="16" customWidth="1"/>
    <col min="6" max="11" width="9.7109375" style="16" customWidth="1"/>
    <col min="12" max="12" width="12.85546875" style="16" customWidth="1"/>
    <col min="13" max="13" width="35.140625" style="16" customWidth="1"/>
    <col min="14" max="14" width="28.140625" style="16" bestFit="1" customWidth="1"/>
    <col min="15" max="15" width="21.42578125" style="16" customWidth="1"/>
    <col min="16" max="18" width="13.140625" style="16" customWidth="1"/>
    <col min="19" max="16384" width="9.140625" style="16"/>
  </cols>
  <sheetData>
    <row r="1" spans="1:38" s="14" customFormat="1" ht="19.5">
      <c r="A1" s="12"/>
      <c r="B1" s="12"/>
      <c r="C1" s="13"/>
      <c r="D1" s="12"/>
      <c r="E1" s="12"/>
      <c r="F1" s="12"/>
      <c r="G1" s="12"/>
      <c r="H1" s="12"/>
      <c r="I1" s="12"/>
      <c r="J1" s="12"/>
      <c r="K1" s="13"/>
      <c r="L1" s="12"/>
      <c r="M1" s="12"/>
      <c r="N1" s="12"/>
      <c r="O1" s="12"/>
      <c r="P1" s="12"/>
      <c r="Q1" s="12"/>
      <c r="R1" s="12"/>
    </row>
    <row r="2" spans="1:38" ht="19.5">
      <c r="A2" s="13" t="s">
        <v>77</v>
      </c>
      <c r="B2" s="12"/>
      <c r="C2" s="13"/>
      <c r="D2" s="12"/>
      <c r="E2" s="12"/>
      <c r="F2" s="12"/>
      <c r="G2" s="12"/>
      <c r="H2" s="12"/>
      <c r="J2" s="12"/>
      <c r="K2" s="13"/>
      <c r="L2" s="15"/>
      <c r="M2" s="13" t="s">
        <v>77</v>
      </c>
      <c r="N2" s="12"/>
      <c r="O2" s="12"/>
      <c r="P2" s="12"/>
      <c r="Q2" s="12"/>
      <c r="R2" s="15"/>
    </row>
    <row r="3" spans="1:38">
      <c r="A3" s="16"/>
      <c r="B3" s="12"/>
      <c r="D3" s="12"/>
      <c r="E3" s="12"/>
      <c r="F3" s="12"/>
      <c r="G3" s="15"/>
      <c r="H3" s="12"/>
      <c r="I3" s="15"/>
      <c r="J3" s="12"/>
      <c r="K3" s="15"/>
      <c r="L3" s="15"/>
      <c r="M3" s="12"/>
      <c r="N3" s="12"/>
      <c r="O3" s="15"/>
      <c r="P3" s="12"/>
      <c r="Q3" s="12"/>
      <c r="R3" s="17"/>
    </row>
    <row r="4" spans="1:38" ht="19.5">
      <c r="A4" s="15" t="s">
        <v>129</v>
      </c>
      <c r="B4" s="12"/>
      <c r="C4" s="13"/>
      <c r="D4" s="12"/>
      <c r="E4" s="12"/>
      <c r="F4" s="12"/>
      <c r="H4" s="15"/>
      <c r="I4" s="15"/>
      <c r="J4" s="15"/>
      <c r="K4" s="15"/>
      <c r="L4" s="15"/>
      <c r="M4" s="15" t="s">
        <v>0</v>
      </c>
      <c r="N4" s="13" t="s">
        <v>90</v>
      </c>
      <c r="O4" s="12"/>
      <c r="P4" s="15"/>
      <c r="Q4" s="12"/>
      <c r="R4" s="15"/>
    </row>
    <row r="5" spans="1:38">
      <c r="A5" s="16"/>
      <c r="B5" s="12"/>
      <c r="C5" s="12"/>
      <c r="D5" s="12"/>
      <c r="E5" s="12"/>
      <c r="F5" s="12"/>
      <c r="G5" s="12"/>
      <c r="H5" s="12"/>
      <c r="I5" s="15"/>
      <c r="J5" s="15"/>
      <c r="K5" s="15"/>
      <c r="L5" s="15"/>
      <c r="N5" s="12"/>
      <c r="O5" s="12"/>
      <c r="P5" s="12"/>
      <c r="Q5" s="12"/>
      <c r="R5" s="15"/>
    </row>
    <row r="6" spans="1:38">
      <c r="A6" s="15"/>
      <c r="B6" s="12"/>
      <c r="C6" s="12"/>
      <c r="D6" s="12"/>
      <c r="E6" s="12"/>
      <c r="F6" s="12"/>
      <c r="G6" s="12"/>
      <c r="H6" s="12"/>
      <c r="I6" s="15"/>
      <c r="J6" s="15"/>
      <c r="K6" s="15"/>
      <c r="L6" s="15"/>
      <c r="M6" s="73" t="s">
        <v>65</v>
      </c>
      <c r="N6" s="12" t="s">
        <v>59</v>
      </c>
      <c r="O6" s="12"/>
      <c r="P6" s="12"/>
      <c r="Q6" s="12"/>
      <c r="R6" s="15"/>
    </row>
    <row r="7" spans="1:38" s="2" customFormat="1" ht="14.25">
      <c r="A7" s="10" t="s">
        <v>76</v>
      </c>
      <c r="B7" s="5"/>
      <c r="C7" s="5"/>
      <c r="D7" s="5"/>
      <c r="E7" s="5"/>
      <c r="F7" s="5"/>
      <c r="G7" s="5"/>
      <c r="H7" s="5"/>
      <c r="I7" s="1"/>
      <c r="J7" s="1"/>
      <c r="K7" s="1"/>
      <c r="L7" s="1"/>
      <c r="M7" s="15" t="s">
        <v>49</v>
      </c>
      <c r="N7" s="15" t="s">
        <v>85</v>
      </c>
      <c r="O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s="2" customFormat="1" ht="14.25">
      <c r="A8" s="10" t="s">
        <v>73</v>
      </c>
      <c r="B8" s="5"/>
      <c r="C8" s="5"/>
      <c r="D8" s="5"/>
      <c r="E8" s="5"/>
      <c r="F8" s="5"/>
      <c r="G8" s="5"/>
      <c r="H8" s="5"/>
      <c r="I8" s="1"/>
      <c r="J8" s="1"/>
      <c r="K8" s="1"/>
      <c r="L8" s="1"/>
      <c r="M8" s="15" t="s">
        <v>66</v>
      </c>
      <c r="N8" s="15" t="s">
        <v>86</v>
      </c>
      <c r="O8" s="1"/>
      <c r="P8" s="63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s="2" customFormat="1" ht="14.25">
      <c r="A9" s="10"/>
      <c r="B9" s="5"/>
      <c r="C9" s="5"/>
      <c r="D9" s="5"/>
      <c r="E9" s="5"/>
      <c r="F9" s="5"/>
      <c r="G9" s="5"/>
      <c r="H9" s="5"/>
      <c r="I9" s="1"/>
      <c r="J9" s="1"/>
      <c r="K9" s="64" t="s">
        <v>80</v>
      </c>
      <c r="L9" s="1"/>
      <c r="M9" s="15" t="s">
        <v>67</v>
      </c>
      <c r="N9" s="15" t="s">
        <v>87</v>
      </c>
      <c r="O9" s="1"/>
      <c r="P9" s="1"/>
      <c r="Q9" s="1"/>
      <c r="R9" s="15" t="s">
        <v>79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s="2" customFormat="1" ht="14.25">
      <c r="A10" s="18" t="s">
        <v>62</v>
      </c>
      <c r="B10" s="19"/>
      <c r="C10" s="5"/>
      <c r="D10" s="85" t="s">
        <v>105</v>
      </c>
      <c r="E10" s="94"/>
      <c r="F10" s="94"/>
      <c r="G10" s="94"/>
      <c r="H10" s="94"/>
      <c r="I10" s="1"/>
      <c r="J10" s="1"/>
      <c r="K10" s="1"/>
      <c r="L10" s="1"/>
      <c r="M10" s="20"/>
      <c r="N10" s="15" t="s">
        <v>88</v>
      </c>
      <c r="O10" s="74"/>
      <c r="P10" s="6"/>
      <c r="Q10" s="6"/>
      <c r="R10" s="6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s="2" customFormat="1" ht="14.25">
      <c r="A11" s="84" t="s">
        <v>14</v>
      </c>
      <c r="B11" s="86"/>
      <c r="C11" s="87"/>
      <c r="D11" s="88" t="s">
        <v>83</v>
      </c>
      <c r="E11" s="94"/>
      <c r="F11" s="94"/>
      <c r="G11" s="94"/>
      <c r="H11" s="94"/>
      <c r="I11" s="1"/>
      <c r="J11" s="1"/>
      <c r="K11" s="1"/>
      <c r="L11" s="1"/>
      <c r="M11" s="20"/>
      <c r="N11" s="15" t="s">
        <v>3</v>
      </c>
      <c r="O11" s="74"/>
      <c r="P11" s="6"/>
      <c r="Q11" s="6"/>
      <c r="R11" s="6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s="2" customFormat="1" ht="14.25">
      <c r="A12" s="84" t="s">
        <v>60</v>
      </c>
      <c r="B12" s="89"/>
      <c r="C12" s="87"/>
      <c r="D12" s="88" t="s">
        <v>84</v>
      </c>
      <c r="E12" s="94"/>
      <c r="F12" s="94"/>
      <c r="G12" s="94"/>
      <c r="H12" s="94"/>
      <c r="I12" s="1"/>
      <c r="J12" s="1"/>
      <c r="K12" s="1"/>
      <c r="L12" s="1"/>
      <c r="M12" s="20"/>
      <c r="N12" s="15" t="s">
        <v>3</v>
      </c>
      <c r="O12" s="74"/>
      <c r="P12" s="6"/>
      <c r="Q12" s="6"/>
      <c r="R12" s="6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s="1" customFormat="1" ht="14.25">
      <c r="A13" s="20"/>
      <c r="B13" s="21"/>
      <c r="C13" s="9"/>
      <c r="D13" s="9"/>
      <c r="E13" s="6"/>
      <c r="F13" s="6"/>
      <c r="G13" s="6"/>
      <c r="H13" s="6"/>
      <c r="I13" s="20"/>
      <c r="J13" s="21"/>
      <c r="K13" s="9"/>
      <c r="L13" s="9"/>
      <c r="M13" s="6"/>
      <c r="N13" s="6"/>
      <c r="O13" s="6"/>
      <c r="P13" s="6"/>
      <c r="Q13" s="6"/>
      <c r="R13" s="6"/>
    </row>
    <row r="14" spans="1:38" s="5" customFormat="1" ht="14.25">
      <c r="A14" s="25"/>
      <c r="B14" s="111" t="s">
        <v>63</v>
      </c>
      <c r="C14" s="112"/>
      <c r="D14" s="112"/>
      <c r="E14" s="113"/>
      <c r="F14" s="114" t="s">
        <v>35</v>
      </c>
      <c r="G14" s="116"/>
      <c r="H14" s="114" t="s">
        <v>36</v>
      </c>
      <c r="I14" s="116"/>
      <c r="J14" s="114" t="s">
        <v>37</v>
      </c>
      <c r="K14" s="116"/>
      <c r="L14" s="61"/>
      <c r="M14" s="114" t="s">
        <v>68</v>
      </c>
      <c r="N14" s="115"/>
      <c r="O14" s="115"/>
      <c r="P14" s="114" t="s">
        <v>42</v>
      </c>
      <c r="Q14" s="115"/>
      <c r="R14" s="116"/>
    </row>
    <row r="15" spans="1:38" ht="48.75" customHeight="1">
      <c r="A15" s="27" t="s">
        <v>15</v>
      </c>
      <c r="B15" s="23" t="s">
        <v>17</v>
      </c>
      <c r="C15" s="22" t="s">
        <v>18</v>
      </c>
      <c r="D15" s="22" t="s">
        <v>19</v>
      </c>
      <c r="E15" s="24" t="s">
        <v>20</v>
      </c>
      <c r="F15" s="117" t="s">
        <v>38</v>
      </c>
      <c r="G15" s="118"/>
      <c r="H15" s="117" t="s">
        <v>39</v>
      </c>
      <c r="I15" s="118"/>
      <c r="J15" s="117" t="s">
        <v>40</v>
      </c>
      <c r="K15" s="119"/>
      <c r="L15" s="27" t="s">
        <v>41</v>
      </c>
      <c r="M15" s="23" t="s">
        <v>21</v>
      </c>
      <c r="N15" s="22" t="s">
        <v>57</v>
      </c>
      <c r="O15" s="53" t="s">
        <v>34</v>
      </c>
      <c r="P15" s="101" t="s">
        <v>56</v>
      </c>
      <c r="Q15" s="53" t="s">
        <v>4</v>
      </c>
      <c r="R15" s="102" t="s">
        <v>55</v>
      </c>
    </row>
    <row r="16" spans="1:38" s="52" customFormat="1" ht="39" customHeight="1">
      <c r="A16" s="82" t="s">
        <v>16</v>
      </c>
      <c r="B16" s="79" t="s">
        <v>71</v>
      </c>
      <c r="C16" s="77" t="s">
        <v>1</v>
      </c>
      <c r="D16" s="77" t="s">
        <v>2</v>
      </c>
      <c r="E16" s="83" t="s">
        <v>64</v>
      </c>
      <c r="F16" s="62" t="s">
        <v>51</v>
      </c>
      <c r="G16" s="62" t="s">
        <v>52</v>
      </c>
      <c r="H16" s="62" t="s">
        <v>53</v>
      </c>
      <c r="I16" s="62" t="s">
        <v>54</v>
      </c>
      <c r="J16" s="62" t="s">
        <v>51</v>
      </c>
      <c r="K16" s="62" t="s">
        <v>52</v>
      </c>
      <c r="L16" s="26"/>
      <c r="M16" s="78" t="s">
        <v>22</v>
      </c>
      <c r="N16" s="77" t="s">
        <v>58</v>
      </c>
      <c r="O16" s="77" t="s">
        <v>50</v>
      </c>
      <c r="P16" s="79" t="s">
        <v>31</v>
      </c>
      <c r="Q16" s="80" t="s">
        <v>32</v>
      </c>
      <c r="R16" s="81" t="s">
        <v>33</v>
      </c>
    </row>
    <row r="17" spans="1:16" s="55" customFormat="1">
      <c r="A17" s="108">
        <v>1</v>
      </c>
      <c r="B17" s="55" t="s">
        <v>89</v>
      </c>
      <c r="C17" s="55">
        <v>10101947</v>
      </c>
      <c r="D17" s="55" t="s">
        <v>106</v>
      </c>
      <c r="E17" s="55" t="s">
        <v>107</v>
      </c>
      <c r="F17" s="105">
        <v>80.64</v>
      </c>
      <c r="G17" s="106">
        <v>1</v>
      </c>
      <c r="H17" s="55">
        <v>133.75</v>
      </c>
      <c r="I17" s="55">
        <v>1</v>
      </c>
      <c r="J17" s="55">
        <v>29.5</v>
      </c>
      <c r="K17" s="55">
        <v>1</v>
      </c>
      <c r="L17" s="105">
        <f>+F17+H17+J17</f>
        <v>243.89</v>
      </c>
      <c r="M17" s="55" t="s">
        <v>123</v>
      </c>
      <c r="N17" s="55" t="s">
        <v>124</v>
      </c>
      <c r="O17" s="107" t="s">
        <v>125</v>
      </c>
      <c r="P17" s="55" t="s">
        <v>132</v>
      </c>
    </row>
    <row r="18" spans="1:16" s="55" customFormat="1">
      <c r="A18" s="56"/>
    </row>
    <row r="19" spans="1:16" s="55" customFormat="1">
      <c r="A19" s="56"/>
    </row>
    <row r="20" spans="1:16" s="55" customFormat="1">
      <c r="A20" s="56"/>
    </row>
    <row r="21" spans="1:16" s="55" customFormat="1">
      <c r="A21" s="56"/>
    </row>
    <row r="22" spans="1:16" s="55" customFormat="1">
      <c r="A22" s="56"/>
    </row>
    <row r="23" spans="1:16" s="55" customFormat="1">
      <c r="A23" s="56"/>
    </row>
    <row r="24" spans="1:16" s="58" customFormat="1">
      <c r="A24" s="57"/>
    </row>
  </sheetData>
  <mergeCells count="9">
    <mergeCell ref="P14:R14"/>
    <mergeCell ref="F15:G15"/>
    <mergeCell ref="H15:I15"/>
    <mergeCell ref="J15:K15"/>
    <mergeCell ref="B14:E14"/>
    <mergeCell ref="F14:G14"/>
    <mergeCell ref="H14:I14"/>
    <mergeCell ref="J14:K14"/>
    <mergeCell ref="M14:O14"/>
  </mergeCells>
  <printOptions horizontalCentered="1" verticalCentered="1" gridLines="1"/>
  <pageMargins left="0.59055118110236227" right="0.59055118110236227" top="0.86614173228346458" bottom="0.98425196850393704" header="0.51181102362204722" footer="0.51181102362204722"/>
  <pageSetup paperSize="9" scale="5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24"/>
  <sheetViews>
    <sheetView tabSelected="1" topLeftCell="J1" zoomScaleNormal="100" workbookViewId="0">
      <selection activeCell="R21" sqref="R21"/>
    </sheetView>
  </sheetViews>
  <sheetFormatPr baseColWidth="10" defaultColWidth="9.140625" defaultRowHeight="12.75"/>
  <cols>
    <col min="1" max="1" width="7.28515625" style="14" customWidth="1"/>
    <col min="2" max="4" width="14.5703125" style="16" customWidth="1"/>
    <col min="5" max="5" width="14.42578125" style="16" customWidth="1"/>
    <col min="6" max="11" width="9.7109375" style="16" customWidth="1"/>
    <col min="12" max="12" width="12.85546875" style="16" customWidth="1"/>
    <col min="13" max="13" width="35.140625" style="16" customWidth="1"/>
    <col min="14" max="14" width="18.7109375" style="16" bestFit="1" customWidth="1"/>
    <col min="15" max="15" width="21.42578125" style="16" customWidth="1"/>
    <col min="16" max="18" width="13.140625" style="16" customWidth="1"/>
    <col min="19" max="16384" width="9.140625" style="16"/>
  </cols>
  <sheetData>
    <row r="1" spans="1:38" s="14" customFormat="1" ht="19.5">
      <c r="A1" s="12"/>
      <c r="B1" s="12"/>
      <c r="C1" s="13"/>
      <c r="D1" s="12"/>
      <c r="E1" s="12"/>
      <c r="F1" s="12"/>
      <c r="G1" s="12"/>
      <c r="H1" s="12"/>
      <c r="I1" s="12"/>
      <c r="J1" s="12"/>
      <c r="K1" s="13"/>
      <c r="L1" s="12"/>
      <c r="M1" s="12"/>
      <c r="N1" s="12"/>
      <c r="O1" s="12"/>
      <c r="P1" s="12"/>
      <c r="Q1" s="12"/>
      <c r="R1" s="12"/>
    </row>
    <row r="2" spans="1:38" ht="19.5">
      <c r="A2" s="13" t="s">
        <v>77</v>
      </c>
      <c r="B2" s="12"/>
      <c r="C2" s="13"/>
      <c r="D2" s="12"/>
      <c r="E2" s="12"/>
      <c r="F2" s="12"/>
      <c r="G2" s="12"/>
      <c r="H2" s="12"/>
      <c r="J2" s="12"/>
      <c r="K2" s="13"/>
      <c r="L2" s="15"/>
      <c r="M2" s="13" t="s">
        <v>77</v>
      </c>
      <c r="N2" s="12"/>
      <c r="O2" s="12"/>
      <c r="P2" s="12"/>
      <c r="Q2" s="12"/>
      <c r="R2" s="15"/>
    </row>
    <row r="3" spans="1:38">
      <c r="A3" s="16"/>
      <c r="B3" s="12"/>
      <c r="D3" s="12"/>
      <c r="E3" s="12"/>
      <c r="F3" s="12"/>
      <c r="G3" s="15"/>
      <c r="H3" s="12"/>
      <c r="I3" s="15"/>
      <c r="J3" s="12"/>
      <c r="K3" s="15"/>
      <c r="L3" s="15"/>
      <c r="M3" s="12"/>
      <c r="N3" s="12"/>
      <c r="O3" s="15"/>
      <c r="P3" s="12"/>
      <c r="Q3" s="12"/>
      <c r="R3" s="17"/>
    </row>
    <row r="4" spans="1:38" ht="19.5">
      <c r="A4" s="15" t="s">
        <v>122</v>
      </c>
      <c r="B4" s="12"/>
      <c r="C4" s="13"/>
      <c r="D4" s="12"/>
      <c r="E4" s="12"/>
      <c r="F4" s="12"/>
      <c r="H4" s="15"/>
      <c r="I4" s="15"/>
      <c r="J4" s="15"/>
      <c r="K4" s="15"/>
      <c r="L4" s="15"/>
      <c r="M4" s="15" t="s">
        <v>0</v>
      </c>
      <c r="N4" s="13" t="s">
        <v>90</v>
      </c>
      <c r="O4" s="12"/>
      <c r="P4" s="15"/>
      <c r="Q4" s="12"/>
      <c r="R4" s="15"/>
    </row>
    <row r="5" spans="1:38">
      <c r="A5" s="16"/>
      <c r="B5" s="12"/>
      <c r="C5" s="12"/>
      <c r="D5" s="12"/>
      <c r="E5" s="12"/>
      <c r="F5" s="12"/>
      <c r="G5" s="12"/>
      <c r="H5" s="12"/>
      <c r="I5" s="15"/>
      <c r="J5" s="15"/>
      <c r="K5" s="15"/>
      <c r="L5" s="15"/>
      <c r="N5" s="12"/>
      <c r="O5" s="12"/>
      <c r="P5" s="12"/>
      <c r="Q5" s="12"/>
      <c r="R5" s="15"/>
    </row>
    <row r="6" spans="1:38">
      <c r="A6" s="15"/>
      <c r="B6" s="12"/>
      <c r="C6" s="12"/>
      <c r="D6" s="12"/>
      <c r="E6" s="12"/>
      <c r="F6" s="12"/>
      <c r="G6" s="12"/>
      <c r="H6" s="12"/>
      <c r="I6" s="15"/>
      <c r="J6" s="15"/>
      <c r="K6" s="15"/>
      <c r="L6" s="15"/>
      <c r="M6" s="73" t="s">
        <v>65</v>
      </c>
      <c r="N6" s="12" t="s">
        <v>59</v>
      </c>
      <c r="O6" s="12"/>
      <c r="P6" s="12"/>
      <c r="Q6" s="12"/>
      <c r="R6" s="15"/>
    </row>
    <row r="7" spans="1:38" s="2" customFormat="1" ht="14.25">
      <c r="A7" s="10" t="s">
        <v>76</v>
      </c>
      <c r="B7" s="5"/>
      <c r="C7" s="5"/>
      <c r="D7" s="5"/>
      <c r="E7" s="5"/>
      <c r="F7" s="5"/>
      <c r="G7" s="5"/>
      <c r="H7" s="5"/>
      <c r="I7" s="1"/>
      <c r="J7" s="1"/>
      <c r="K7" s="1"/>
      <c r="L7" s="1"/>
      <c r="M7" s="15" t="s">
        <v>49</v>
      </c>
      <c r="N7" s="15" t="s">
        <v>85</v>
      </c>
      <c r="O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s="2" customFormat="1" ht="14.25">
      <c r="A8" s="10" t="s">
        <v>73</v>
      </c>
      <c r="B8" s="5"/>
      <c r="C8" s="5"/>
      <c r="D8" s="5"/>
      <c r="E8" s="5"/>
      <c r="F8" s="5"/>
      <c r="G8" s="5"/>
      <c r="H8" s="5"/>
      <c r="I8" s="1"/>
      <c r="J8" s="1"/>
      <c r="K8" s="1"/>
      <c r="L8" s="1"/>
      <c r="M8" s="15" t="s">
        <v>66</v>
      </c>
      <c r="N8" s="15" t="s">
        <v>86</v>
      </c>
      <c r="O8" s="1"/>
      <c r="P8" s="63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s="2" customFormat="1" ht="14.25">
      <c r="A9" s="10"/>
      <c r="B9" s="5"/>
      <c r="C9" s="5"/>
      <c r="D9" s="5"/>
      <c r="E9" s="5"/>
      <c r="F9" s="5"/>
      <c r="G9" s="5"/>
      <c r="H9" s="5"/>
      <c r="I9" s="1"/>
      <c r="J9" s="1"/>
      <c r="K9" s="64" t="s">
        <v>80</v>
      </c>
      <c r="L9" s="1"/>
      <c r="M9" s="15" t="s">
        <v>67</v>
      </c>
      <c r="N9" s="15" t="s">
        <v>87</v>
      </c>
      <c r="O9" s="1"/>
      <c r="P9" s="1"/>
      <c r="Q9" s="1"/>
      <c r="R9" s="15" t="s">
        <v>79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s="2" customFormat="1" ht="14.25">
      <c r="A10" s="18" t="s">
        <v>62</v>
      </c>
      <c r="B10" s="19"/>
      <c r="C10" s="5"/>
      <c r="D10" s="85" t="s">
        <v>99</v>
      </c>
      <c r="E10" s="94"/>
      <c r="F10" s="94"/>
      <c r="G10" s="94"/>
      <c r="H10" s="94"/>
      <c r="I10" s="1"/>
      <c r="J10" s="1"/>
      <c r="K10" s="1"/>
      <c r="L10" s="1"/>
      <c r="M10" s="20"/>
      <c r="N10" s="15" t="s">
        <v>88</v>
      </c>
      <c r="O10" s="74"/>
      <c r="P10" s="6"/>
      <c r="Q10" s="6"/>
      <c r="R10" s="6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s="2" customFormat="1" ht="14.25">
      <c r="A11" s="84" t="s">
        <v>14</v>
      </c>
      <c r="B11" s="86"/>
      <c r="C11" s="87"/>
      <c r="D11" s="88" t="s">
        <v>83</v>
      </c>
      <c r="E11" s="94"/>
      <c r="F11" s="94"/>
      <c r="G11" s="94"/>
      <c r="H11" s="94"/>
      <c r="I11" s="1"/>
      <c r="J11" s="1"/>
      <c r="K11" s="1"/>
      <c r="L11" s="1"/>
      <c r="M11" s="20"/>
      <c r="N11" s="15" t="s">
        <v>3</v>
      </c>
      <c r="O11" s="74"/>
      <c r="P11" s="6"/>
      <c r="Q11" s="6"/>
      <c r="R11" s="6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s="2" customFormat="1" ht="14.25">
      <c r="A12" s="84" t="s">
        <v>60</v>
      </c>
      <c r="B12" s="89"/>
      <c r="C12" s="87"/>
      <c r="D12" s="88" t="s">
        <v>84</v>
      </c>
      <c r="E12" s="94"/>
      <c r="F12" s="94"/>
      <c r="G12" s="94"/>
      <c r="H12" s="94"/>
      <c r="I12" s="1"/>
      <c r="J12" s="1"/>
      <c r="K12" s="1"/>
      <c r="L12" s="1"/>
      <c r="M12" s="20"/>
      <c r="N12" s="15" t="s">
        <v>3</v>
      </c>
      <c r="O12" s="74"/>
      <c r="P12" s="6"/>
      <c r="Q12" s="6"/>
      <c r="R12" s="6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s="1" customFormat="1" ht="14.25">
      <c r="A13" s="20"/>
      <c r="B13" s="21"/>
      <c r="C13" s="9"/>
      <c r="D13" s="9"/>
      <c r="E13" s="6"/>
      <c r="F13" s="6"/>
      <c r="G13" s="6"/>
      <c r="H13" s="6"/>
      <c r="I13" s="20"/>
      <c r="J13" s="21"/>
      <c r="K13" s="9"/>
      <c r="L13" s="9"/>
      <c r="M13" s="6"/>
      <c r="N13" s="6"/>
      <c r="O13" s="6"/>
      <c r="P13" s="6"/>
      <c r="Q13" s="6"/>
      <c r="R13" s="6"/>
    </row>
    <row r="14" spans="1:38" s="5" customFormat="1" ht="14.25">
      <c r="A14" s="25"/>
      <c r="B14" s="111" t="s">
        <v>63</v>
      </c>
      <c r="C14" s="112"/>
      <c r="D14" s="112"/>
      <c r="E14" s="113"/>
      <c r="F14" s="114" t="s">
        <v>35</v>
      </c>
      <c r="G14" s="116"/>
      <c r="H14" s="114" t="s">
        <v>36</v>
      </c>
      <c r="I14" s="116"/>
      <c r="J14" s="114" t="s">
        <v>37</v>
      </c>
      <c r="K14" s="116"/>
      <c r="L14" s="61"/>
      <c r="M14" s="114" t="s">
        <v>68</v>
      </c>
      <c r="N14" s="115"/>
      <c r="O14" s="115"/>
      <c r="P14" s="114" t="s">
        <v>42</v>
      </c>
      <c r="Q14" s="115"/>
      <c r="R14" s="116"/>
    </row>
    <row r="15" spans="1:38" ht="48.75" customHeight="1">
      <c r="A15" s="27" t="s">
        <v>15</v>
      </c>
      <c r="B15" s="23" t="s">
        <v>17</v>
      </c>
      <c r="C15" s="22" t="s">
        <v>18</v>
      </c>
      <c r="D15" s="22" t="s">
        <v>19</v>
      </c>
      <c r="E15" s="24" t="s">
        <v>20</v>
      </c>
      <c r="F15" s="117" t="s">
        <v>38</v>
      </c>
      <c r="G15" s="118"/>
      <c r="H15" s="117" t="s">
        <v>39</v>
      </c>
      <c r="I15" s="118"/>
      <c r="J15" s="117" t="s">
        <v>40</v>
      </c>
      <c r="K15" s="119"/>
      <c r="L15" s="27" t="s">
        <v>41</v>
      </c>
      <c r="M15" s="23" t="s">
        <v>21</v>
      </c>
      <c r="N15" s="22" t="s">
        <v>57</v>
      </c>
      <c r="O15" s="53" t="s">
        <v>34</v>
      </c>
      <c r="P15" s="101" t="s">
        <v>56</v>
      </c>
      <c r="Q15" s="53" t="s">
        <v>4</v>
      </c>
      <c r="R15" s="102" t="s">
        <v>55</v>
      </c>
    </row>
    <row r="16" spans="1:38" s="52" customFormat="1" ht="39" customHeight="1">
      <c r="A16" s="82" t="s">
        <v>16</v>
      </c>
      <c r="B16" s="79" t="s">
        <v>71</v>
      </c>
      <c r="C16" s="77" t="s">
        <v>1</v>
      </c>
      <c r="D16" s="77" t="s">
        <v>2</v>
      </c>
      <c r="E16" s="83" t="s">
        <v>64</v>
      </c>
      <c r="F16" s="62" t="s">
        <v>51</v>
      </c>
      <c r="G16" s="62" t="s">
        <v>52</v>
      </c>
      <c r="H16" s="62" t="s">
        <v>53</v>
      </c>
      <c r="I16" s="62" t="s">
        <v>54</v>
      </c>
      <c r="J16" s="62" t="s">
        <v>51</v>
      </c>
      <c r="K16" s="62" t="s">
        <v>52</v>
      </c>
      <c r="L16" s="26"/>
      <c r="M16" s="78" t="s">
        <v>22</v>
      </c>
      <c r="N16" s="77" t="s">
        <v>58</v>
      </c>
      <c r="O16" s="77" t="s">
        <v>50</v>
      </c>
      <c r="P16" s="79" t="s">
        <v>31</v>
      </c>
      <c r="Q16" s="80" t="s">
        <v>32</v>
      </c>
      <c r="R16" s="81" t="s">
        <v>33</v>
      </c>
    </row>
    <row r="17" spans="1:16" s="55" customFormat="1">
      <c r="A17" s="56">
        <v>1</v>
      </c>
      <c r="B17" s="55" t="s">
        <v>89</v>
      </c>
      <c r="C17" s="55">
        <v>10099097</v>
      </c>
      <c r="D17" s="55" t="s">
        <v>102</v>
      </c>
      <c r="E17" s="55" t="s">
        <v>103</v>
      </c>
      <c r="F17" s="105">
        <v>68.48</v>
      </c>
      <c r="G17" s="106">
        <v>1</v>
      </c>
      <c r="H17" s="55">
        <v>58.02</v>
      </c>
      <c r="I17" s="55">
        <v>1</v>
      </c>
      <c r="J17" s="55">
        <v>9</v>
      </c>
      <c r="K17" s="55">
        <v>1</v>
      </c>
      <c r="L17" s="55">
        <f>+F17+H17+J17</f>
        <v>135.5</v>
      </c>
      <c r="M17" s="55" t="s">
        <v>113</v>
      </c>
      <c r="N17" s="55" t="s">
        <v>112</v>
      </c>
      <c r="O17" s="55" t="s">
        <v>125</v>
      </c>
      <c r="P17" s="55" t="s">
        <v>132</v>
      </c>
    </row>
    <row r="18" spans="1:16" s="55" customFormat="1">
      <c r="A18" s="56">
        <v>2</v>
      </c>
      <c r="B18" s="55" t="s">
        <v>89</v>
      </c>
      <c r="C18" s="55">
        <v>10099098</v>
      </c>
      <c r="D18" s="55" t="s">
        <v>94</v>
      </c>
      <c r="E18" s="55" t="s">
        <v>104</v>
      </c>
      <c r="F18" s="105">
        <v>74.88</v>
      </c>
      <c r="G18" s="106">
        <v>2</v>
      </c>
      <c r="H18" s="55">
        <v>63.02</v>
      </c>
      <c r="I18" s="55">
        <v>2</v>
      </c>
      <c r="J18" s="55">
        <v>20.5</v>
      </c>
      <c r="K18" s="55">
        <v>2</v>
      </c>
      <c r="L18" s="55">
        <f>+F18+H18+J18</f>
        <v>158.4</v>
      </c>
      <c r="M18" s="55" t="s">
        <v>114</v>
      </c>
      <c r="N18" s="55" t="s">
        <v>115</v>
      </c>
      <c r="O18" s="55" t="s">
        <v>125</v>
      </c>
      <c r="P18" s="55" t="s">
        <v>132</v>
      </c>
    </row>
    <row r="19" spans="1:16" s="55" customFormat="1">
      <c r="A19" s="56">
        <v>3</v>
      </c>
      <c r="B19" s="55" t="s">
        <v>89</v>
      </c>
      <c r="C19" s="55">
        <v>10077991</v>
      </c>
      <c r="D19" s="55" t="s">
        <v>100</v>
      </c>
      <c r="E19" s="55" t="s">
        <v>101</v>
      </c>
      <c r="F19" s="105">
        <v>92.48</v>
      </c>
      <c r="G19" s="106">
        <v>4</v>
      </c>
      <c r="H19" s="55">
        <v>131.57</v>
      </c>
      <c r="I19" s="55">
        <v>3</v>
      </c>
      <c r="J19" s="55">
        <v>24.5</v>
      </c>
      <c r="K19" s="55">
        <v>3</v>
      </c>
      <c r="L19" s="55">
        <f>+F19+H19+J19</f>
        <v>248.55</v>
      </c>
      <c r="M19" s="55" t="s">
        <v>110</v>
      </c>
      <c r="N19" s="55" t="s">
        <v>111</v>
      </c>
      <c r="O19" s="55" t="s">
        <v>125</v>
      </c>
      <c r="P19" s="55" t="s">
        <v>132</v>
      </c>
    </row>
    <row r="20" spans="1:16" s="55" customFormat="1">
      <c r="A20" s="56"/>
      <c r="B20" s="55" t="s">
        <v>89</v>
      </c>
      <c r="C20" s="55">
        <v>10077991</v>
      </c>
      <c r="D20" s="55" t="s">
        <v>100</v>
      </c>
      <c r="E20" s="55" t="s">
        <v>101</v>
      </c>
      <c r="F20" s="105">
        <v>77.760000000000005</v>
      </c>
      <c r="G20" s="106">
        <v>3</v>
      </c>
      <c r="H20" s="107" t="s">
        <v>126</v>
      </c>
      <c r="I20" s="107"/>
      <c r="J20" s="107" t="s">
        <v>126</v>
      </c>
      <c r="M20" s="55" t="s">
        <v>108</v>
      </c>
      <c r="N20" s="55" t="s">
        <v>109</v>
      </c>
      <c r="O20" s="55" t="s">
        <v>125</v>
      </c>
      <c r="P20" s="55" t="s">
        <v>132</v>
      </c>
    </row>
    <row r="21" spans="1:16" s="55" customFormat="1">
      <c r="A21" s="56"/>
    </row>
    <row r="22" spans="1:16" s="55" customFormat="1">
      <c r="A22" s="56"/>
    </row>
    <row r="23" spans="1:16" s="55" customFormat="1">
      <c r="A23" s="56"/>
    </row>
    <row r="24" spans="1:16" s="58" customFormat="1">
      <c r="A24" s="57"/>
    </row>
  </sheetData>
  <sortState ref="A17:AL20">
    <sortCondition ref="A17:A20"/>
  </sortState>
  <mergeCells count="9">
    <mergeCell ref="P14:R14"/>
    <mergeCell ref="F15:G15"/>
    <mergeCell ref="H15:I15"/>
    <mergeCell ref="J15:K15"/>
    <mergeCell ref="B14:E14"/>
    <mergeCell ref="F14:G14"/>
    <mergeCell ref="H14:I14"/>
    <mergeCell ref="J14:K14"/>
    <mergeCell ref="M14:O14"/>
  </mergeCells>
  <printOptions horizontalCentered="1" verticalCentered="1" gridLines="1"/>
  <pageMargins left="0.59055118110236227" right="0.59055118110236227" top="0.86614173228346458" bottom="0.98425196850393704" header="0.51181102362204722" footer="0.51181102362204722"/>
  <pageSetup paperSize="9" scale="5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COVER PAGE</vt:lpstr>
      <vt:lpstr>FINAL RESULTS_CAIB1</vt:lpstr>
      <vt:lpstr>FINAL RESULTS_CAIB2</vt:lpstr>
      <vt:lpstr>FINAL RESULTS_CAIPB1</vt:lpstr>
      <vt:lpstr>Sheet1</vt:lpstr>
      <vt:lpstr>'COVER PAGE'!Área_de_impresión</vt:lpstr>
      <vt:lpstr>'FINAL RESULTS_CAIB1'!Área_de_impresión</vt:lpstr>
      <vt:lpstr>'FINAL RESULTS_CAIB2'!Área_de_impresión</vt:lpstr>
      <vt:lpstr>'FINAL RESULTS_CAIPB1'!Área_de_impresión</vt:lpstr>
    </vt:vector>
  </TitlesOfParts>
  <Company>LAUSANNE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flu</dc:creator>
  <cp:lastModifiedBy>MARGARITA</cp:lastModifiedBy>
  <cp:lastPrinted>2013-10-21T20:10:58Z</cp:lastPrinted>
  <dcterms:created xsi:type="dcterms:W3CDTF">2005-09-21T06:00:50Z</dcterms:created>
  <dcterms:modified xsi:type="dcterms:W3CDTF">2013-10-21T20:11:59Z</dcterms:modified>
</cp:coreProperties>
</file>